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šautriņas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<sst xmlns="http://schemas.openxmlformats.org/spreadsheetml/2006/main" count="135" uniqueCount="97">
  <si>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1.kārta</t>
  </si>
  <si>
    <t>2.kārta</t>
  </si>
  <si>
    <t>3.kārta</t>
  </si>
  <si>
    <t>4.kārta</t>
  </si>
  <si>
    <t>5.kārta</t>
  </si>
  <si>
    <t>6.kārta</t>
  </si>
  <si>
    <t>Kopā</t>
  </si>
  <si>
    <t>Edgars</t>
  </si>
  <si>
    <t>Juris</t>
  </si>
  <si>
    <t>Raivis</t>
  </si>
  <si>
    <t>Uldis</t>
  </si>
  <si>
    <t>Doroškevics</t>
  </si>
  <si>
    <t>Ainārs</t>
  </si>
  <si>
    <t>Plezers</t>
  </si>
  <si>
    <t>Voicišs</t>
  </si>
  <si>
    <t>Guntis</t>
  </si>
  <si>
    <t>Mazbergs</t>
  </si>
  <si>
    <t>Arvis</t>
  </si>
  <si>
    <t>Nikolajevs</t>
  </si>
  <si>
    <t>Māris</t>
  </si>
  <si>
    <t>Liepa</t>
  </si>
  <si>
    <t>Edijs</t>
  </si>
  <si>
    <t>Pahmurkins</t>
  </si>
  <si>
    <t>Jānis</t>
  </si>
  <si>
    <t>Ķiņķeris</t>
  </si>
  <si>
    <t>Aivis</t>
  </si>
  <si>
    <t>Koškins</t>
  </si>
  <si>
    <t>Andris</t>
  </si>
  <si>
    <t>Uģis</t>
  </si>
  <si>
    <t>Kalviņš</t>
  </si>
  <si>
    <t>Celherts</t>
  </si>
  <si>
    <t>Aigars</t>
  </si>
  <si>
    <t>Lagzda</t>
  </si>
  <si>
    <t>Šautriņas - 2015</t>
  </si>
  <si>
    <t>(vērtē 5 labākos rezultātus)</t>
  </si>
  <si>
    <t>Vārds</t>
  </si>
  <si>
    <t>Uzvārds</t>
  </si>
  <si>
    <t>16.03.</t>
  </si>
  <si>
    <t>20.03.</t>
  </si>
  <si>
    <t>23.03.</t>
  </si>
  <si>
    <t>30.03.</t>
  </si>
  <si>
    <t>Gunārs</t>
  </si>
  <si>
    <t>Grauze</t>
  </si>
  <si>
    <t>Nipāns (sen.)</t>
  </si>
  <si>
    <t>Gatis</t>
  </si>
  <si>
    <t>Ozols</t>
  </si>
  <si>
    <t>Raimonds</t>
  </si>
  <si>
    <t>Ilze</t>
  </si>
  <si>
    <t>Ozola</t>
  </si>
  <si>
    <t>Sanita</t>
  </si>
  <si>
    <t>Ķiņķere</t>
  </si>
  <si>
    <t>Rolands</t>
  </si>
  <si>
    <t>Matvejevs</t>
  </si>
  <si>
    <t>Nipāns</t>
  </si>
  <si>
    <t>Artūrs</t>
  </si>
  <si>
    <t>Aija</t>
  </si>
  <si>
    <t>Pahmurkina</t>
  </si>
  <si>
    <t>Mārtiņš</t>
  </si>
  <si>
    <t>Birziņš</t>
  </si>
  <si>
    <t>Sandis</t>
  </si>
  <si>
    <t>Kipens</t>
  </si>
  <si>
    <t>Inese</t>
  </si>
  <si>
    <t>Ķergalve</t>
  </si>
  <si>
    <t>Gerda</t>
  </si>
  <si>
    <t>Nipāne</t>
  </si>
  <si>
    <t>Klāvs</t>
  </si>
  <si>
    <t>Gunta</t>
  </si>
  <si>
    <t>Ķimene</t>
  </si>
  <si>
    <t>Nadīna</t>
  </si>
  <si>
    <t>Bremanis</t>
  </si>
  <si>
    <t>Arita</t>
  </si>
  <si>
    <t>Mazberga</t>
  </si>
  <si>
    <t>Koškina</t>
  </si>
  <si>
    <t>Doroškevica</t>
  </si>
  <si>
    <t>Alenčiks</t>
  </si>
  <si>
    <t>Laila</t>
  </si>
  <si>
    <t>Sutāne</t>
  </si>
  <si>
    <t>Saiva</t>
  </si>
  <si>
    <t>Krists</t>
  </si>
  <si>
    <t>Logins</t>
  </si>
  <si>
    <t>Sandris</t>
  </si>
  <si>
    <t>Vītols</t>
  </si>
  <si>
    <t>Niks</t>
  </si>
  <si>
    <t>Sandra</t>
  </si>
  <si>
    <t>Alenčika</t>
  </si>
  <si>
    <t>Ģirts</t>
  </si>
  <si>
    <t>Rudenko</t>
  </si>
  <si>
    <t>Breide</t>
  </si>
  <si>
    <t>13.04.</t>
  </si>
  <si>
    <t>Iveta</t>
  </si>
  <si>
    <t>20.04.</t>
  </si>
  <si>
    <t>Armanavičs</t>
  </si>
  <si>
    <t>Celherte</t>
  </si>
  <si>
    <t>Ernests</t>
  </si>
  <si>
    <t>Buls</t>
  </si>
  <si>
    <t>Emīls</t>
  </si>
  <si>
    <t>x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</si>
</sst>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55" applyFont="1" applyFill="1">
      <alignment/>
      <protection/>
    </xf>
    <xf numFmtId="0" fontId="44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45" fillId="0" borderId="0" xfId="55" applyFont="1">
      <alignment/>
      <protection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42" fillId="0" borderId="0" xfId="55" applyFont="1">
      <alignment/>
      <protection/>
    </xf>
    <xf numFmtId="0" fontId="0" fillId="0" borderId="0" xfId="0" applyFill="1" applyAlignment="1">
      <alignment/>
    </xf>
    <xf numFmtId="0" fontId="0" fillId="0" borderId="10" xfId="55" applyFont="1" applyBorder="1" applyAlignment="1">
      <alignment horizontal="center"/>
      <protection/>
    </xf>
    <xf numFmtId="0" fontId="42" fillId="0" borderId="10" xfId="55" applyFont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0" fillId="0" borderId="10" xfId="55" applyFont="1" applyBorder="1">
      <alignment/>
      <protection/>
    </xf>
    <xf numFmtId="0" fontId="3" fillId="0" borderId="11" xfId="55" applyFont="1" applyFill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2" xfId="55" applyFont="1" applyFill="1" applyBorder="1">
      <alignment/>
      <protection/>
    </xf>
    <xf numFmtId="0" fontId="4" fillId="0" borderId="13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46" fillId="0" borderId="0" xfId="55" applyFont="1">
      <alignment/>
      <protection/>
    </xf>
    <xf numFmtId="0" fontId="47" fillId="0" borderId="0" xfId="0" applyFont="1" applyAlignment="1">
      <alignment/>
    </xf>
    <xf numFmtId="0" fontId="3" fillId="0" borderId="14" xfId="55" applyFont="1" applyFill="1" applyBorder="1" applyAlignment="1">
      <alignment horizontal="center"/>
      <protection/>
    </xf>
    <xf numFmtId="0" fontId="3" fillId="0" borderId="14" xfId="55" applyFont="1" applyBorder="1">
      <alignment/>
      <protection/>
    </xf>
    <xf numFmtId="0" fontId="3" fillId="0" borderId="14" xfId="55" applyFont="1" applyFill="1" applyBorder="1">
      <alignment/>
      <protection/>
    </xf>
    <xf numFmtId="0" fontId="3" fillId="0" borderId="14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3" fillId="0" borderId="11" xfId="55" applyFont="1" applyFill="1" applyBorder="1">
      <alignment/>
      <protection/>
    </xf>
    <xf numFmtId="0" fontId="3" fillId="0" borderId="14" xfId="55" applyFont="1" applyBorder="1" applyAlignment="1">
      <alignment/>
      <protection/>
    </xf>
    <xf numFmtId="0" fontId="46" fillId="0" borderId="14" xfId="0" applyFont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3" fillId="33" borderId="14" xfId="55" applyFont="1" applyFill="1" applyBorder="1">
      <alignment/>
      <protection/>
    </xf>
    <xf numFmtId="0" fontId="46" fillId="0" borderId="0" xfId="55" applyFont="1" applyFill="1">
      <alignment/>
      <protection/>
    </xf>
    <xf numFmtId="0" fontId="46" fillId="0" borderId="14" xfId="55" applyFont="1" applyFill="1" applyBorder="1">
      <alignment/>
      <protection/>
    </xf>
    <xf numFmtId="0" fontId="46" fillId="0" borderId="14" xfId="55" applyFont="1" applyFill="1" applyBorder="1" applyAlignment="1">
      <alignment horizontal="center"/>
      <protection/>
    </xf>
    <xf numFmtId="0" fontId="48" fillId="0" borderId="14" xfId="55" applyFont="1" applyFill="1" applyBorder="1" applyAlignment="1">
      <alignment horizontal="center"/>
      <protection/>
    </xf>
    <xf numFmtId="0" fontId="3" fillId="0" borderId="14" xfId="55" applyFont="1" applyFill="1" applyBorder="1" applyAlignment="1">
      <alignment/>
      <protection/>
    </xf>
    <xf numFmtId="0" fontId="46" fillId="0" borderId="14" xfId="55" applyFont="1" applyFill="1" applyBorder="1" applyAlignment="1">
      <alignment horizontal="center"/>
      <protection/>
    </xf>
    <xf numFmtId="0" fontId="46" fillId="0" borderId="14" xfId="55" applyFont="1" applyFill="1" applyBorder="1" applyAlignment="1">
      <alignment horizontal="center"/>
      <protection/>
    </xf>
    <xf numFmtId="0" fontId="48" fillId="0" borderId="14" xfId="55" applyFont="1" applyFill="1" applyBorder="1" applyAlignment="1">
      <alignment horizontal="center"/>
      <protection/>
    </xf>
    <xf numFmtId="0" fontId="46" fillId="33" borderId="14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6" fillId="0" borderId="0" xfId="55" applyFont="1" applyBorder="1">
      <alignment/>
      <protection/>
    </xf>
    <xf numFmtId="0" fontId="0" fillId="0" borderId="0" xfId="0" applyFont="1" applyAlignment="1">
      <alignment/>
    </xf>
    <xf numFmtId="0" fontId="46" fillId="0" borderId="0" xfId="55" applyFont="1" applyBorder="1">
      <alignment/>
      <protection/>
    </xf>
    <xf numFmtId="0" fontId="49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4" xfId="55" applyFont="1" applyFill="1" applyBorder="1" applyAlignment="1">
      <alignment/>
      <protection/>
    </xf>
    <xf numFmtId="0" fontId="46" fillId="33" borderId="14" xfId="0" applyFont="1" applyFill="1" applyBorder="1" applyAlignment="1">
      <alignment/>
    </xf>
    <xf numFmtId="0" fontId="3" fillId="3" borderId="13" xfId="55" applyFont="1" applyFill="1" applyBorder="1" applyAlignment="1">
      <alignment horizontal="center"/>
      <protection/>
    </xf>
    <xf numFmtId="0" fontId="3" fillId="3" borderId="14" xfId="55" applyFont="1" applyFill="1" applyBorder="1" applyAlignment="1">
      <alignment horizontal="center"/>
      <protection/>
    </xf>
    <xf numFmtId="0" fontId="3" fillId="3" borderId="14" xfId="55" applyFont="1" applyFill="1" applyBorder="1" applyAlignment="1">
      <alignment horizontal="center"/>
      <protection/>
    </xf>
    <xf numFmtId="0" fontId="46" fillId="3" borderId="14" xfId="0" applyFont="1" applyFill="1" applyBorder="1" applyAlignment="1">
      <alignment horizontal="center"/>
    </xf>
    <xf numFmtId="0" fontId="46" fillId="3" borderId="14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3" fillId="34" borderId="10" xfId="55" applyFont="1" applyFill="1" applyBorder="1" applyAlignment="1">
      <alignment horizontal="center"/>
      <protection/>
    </xf>
    <xf numFmtId="0" fontId="3" fillId="34" borderId="10" xfId="55" applyFont="1" applyFill="1" applyBorder="1">
      <alignment/>
      <protection/>
    </xf>
    <xf numFmtId="0" fontId="4" fillId="34" borderId="10" xfId="55" applyFont="1" applyFill="1" applyBorder="1" applyAlignment="1">
      <alignment horizontal="center"/>
      <protection/>
    </xf>
    <xf numFmtId="0" fontId="46" fillId="3" borderId="14" xfId="0" applyFont="1" applyFill="1" applyBorder="1" applyAlignment="1">
      <alignment horizontal="center"/>
    </xf>
    <xf numFmtId="0" fontId="3" fillId="0" borderId="11" xfId="55" applyFont="1" applyBorder="1">
      <alignment/>
      <protection/>
    </xf>
    <xf numFmtId="0" fontId="46" fillId="0" borderId="14" xfId="55" applyFont="1" applyBorder="1">
      <alignment/>
      <protection/>
    </xf>
    <xf numFmtId="0" fontId="46" fillId="0" borderId="14" xfId="0" applyFont="1" applyFill="1" applyBorder="1" applyAlignment="1">
      <alignment/>
    </xf>
    <xf numFmtId="0" fontId="46" fillId="0" borderId="14" xfId="55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0">
      <selection activeCell="P7" sqref="P7"/>
    </sheetView>
  </sheetViews>
  <sheetFormatPr defaultColWidth="9.140625" defaultRowHeight="15"/>
  <cols>
    <col min="1" max="1" width="3.421875" style="9" customWidth="1"/>
    <col min="2" max="2" width="11.140625" style="0" customWidth="1"/>
    <col min="3" max="3" width="14.28125" style="0" customWidth="1"/>
    <col min="10" max="10" width="9.140625" style="55" customWidth="1"/>
  </cols>
  <sheetData>
    <row r="1" spans="1:16" ht="23.25">
      <c r="A1" s="1"/>
      <c r="B1" s="2"/>
      <c r="C1" s="2"/>
      <c r="D1" s="2"/>
      <c r="E1" s="3" t="s">
        <v>33</v>
      </c>
      <c r="F1" s="2"/>
      <c r="G1" s="2"/>
      <c r="H1" s="2"/>
      <c r="I1" s="2"/>
      <c r="J1" s="4"/>
      <c r="K1" s="2"/>
      <c r="L1" s="2"/>
      <c r="M1" s="2"/>
      <c r="N1" s="2"/>
      <c r="O1" s="2"/>
      <c r="P1" s="2"/>
    </row>
    <row r="2" spans="1:16" ht="15">
      <c r="A2" s="5"/>
      <c r="B2" s="6"/>
      <c r="C2" s="6"/>
      <c r="D2" s="6"/>
      <c r="E2" s="7" t="s">
        <v>34</v>
      </c>
      <c r="F2" s="6"/>
      <c r="G2" s="6"/>
      <c r="H2" s="6"/>
      <c r="I2" s="6"/>
      <c r="J2" s="8"/>
      <c r="K2" s="6"/>
      <c r="L2" s="6"/>
      <c r="M2" s="6"/>
      <c r="N2" s="6"/>
      <c r="O2" s="6"/>
      <c r="P2" s="6"/>
    </row>
    <row r="3" spans="4:16" ht="15.75" thickBot="1">
      <c r="D3" s="10" t="s">
        <v>0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  <c r="K3" s="6"/>
      <c r="L3" s="6"/>
      <c r="M3" s="6"/>
      <c r="N3" s="6"/>
      <c r="O3" s="6"/>
      <c r="P3" s="6"/>
    </row>
    <row r="4" spans="1:16" ht="16.5" thickBot="1" thickTop="1">
      <c r="A4" s="12"/>
      <c r="B4" s="13" t="s">
        <v>35</v>
      </c>
      <c r="C4" s="13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63" t="s">
        <v>88</v>
      </c>
      <c r="I4" s="64" t="s">
        <v>90</v>
      </c>
      <c r="J4" s="11"/>
      <c r="K4" s="6"/>
      <c r="L4" s="6"/>
      <c r="M4" s="6"/>
      <c r="N4" s="6"/>
      <c r="O4" s="6"/>
      <c r="P4" s="6"/>
    </row>
    <row r="5" spans="1:16" s="21" customFormat="1" ht="16.5" thickTop="1">
      <c r="A5" s="14">
        <v>1</v>
      </c>
      <c r="B5" s="15" t="s">
        <v>41</v>
      </c>
      <c r="C5" s="16" t="s">
        <v>42</v>
      </c>
      <c r="D5" s="17">
        <v>35</v>
      </c>
      <c r="E5" s="18">
        <v>33</v>
      </c>
      <c r="F5" s="58" t="s">
        <v>96</v>
      </c>
      <c r="G5" s="18">
        <v>31</v>
      </c>
      <c r="H5" s="19">
        <v>35</v>
      </c>
      <c r="I5" s="17">
        <v>35</v>
      </c>
      <c r="J5" s="19">
        <f>SUM(D5:I5)</f>
        <v>169</v>
      </c>
      <c r="K5" s="20"/>
      <c r="L5" s="20"/>
      <c r="M5" s="20"/>
      <c r="N5" s="20"/>
      <c r="O5" s="20"/>
      <c r="P5" s="20"/>
    </row>
    <row r="6" spans="1:16" s="21" customFormat="1" ht="15.75">
      <c r="A6" s="22">
        <v>2</v>
      </c>
      <c r="B6" s="23" t="s">
        <v>44</v>
      </c>
      <c r="C6" s="24" t="s">
        <v>45</v>
      </c>
      <c r="D6" s="25">
        <v>29</v>
      </c>
      <c r="E6" s="22">
        <v>27</v>
      </c>
      <c r="F6" s="25">
        <v>33</v>
      </c>
      <c r="G6" s="25">
        <v>29</v>
      </c>
      <c r="H6" s="25">
        <v>31</v>
      </c>
      <c r="I6" s="60" t="s">
        <v>96</v>
      </c>
      <c r="J6" s="26">
        <f>SUM(D6:I6)</f>
        <v>149</v>
      </c>
      <c r="K6" s="20"/>
      <c r="L6" s="20"/>
      <c r="M6" s="20"/>
      <c r="N6" s="20"/>
      <c r="O6" s="20"/>
      <c r="P6" s="20"/>
    </row>
    <row r="7" spans="1:16" s="21" customFormat="1" ht="15.75">
      <c r="A7" s="22">
        <v>3</v>
      </c>
      <c r="B7" s="24" t="s">
        <v>15</v>
      </c>
      <c r="C7" s="24" t="s">
        <v>16</v>
      </c>
      <c r="D7" s="25">
        <v>28</v>
      </c>
      <c r="E7" s="25">
        <v>31</v>
      </c>
      <c r="F7" s="22">
        <v>25</v>
      </c>
      <c r="G7" s="22">
        <v>33</v>
      </c>
      <c r="H7" s="25">
        <v>28</v>
      </c>
      <c r="I7" s="60" t="s">
        <v>96</v>
      </c>
      <c r="J7" s="26">
        <f>SUM(D7:I7)</f>
        <v>145</v>
      </c>
      <c r="K7" s="20"/>
      <c r="L7" s="20"/>
      <c r="M7" s="20"/>
      <c r="N7" s="20"/>
      <c r="O7" s="20"/>
      <c r="P7" s="20"/>
    </row>
    <row r="8" spans="1:16" s="21" customFormat="1" ht="15.75">
      <c r="A8" s="22">
        <v>4</v>
      </c>
      <c r="B8" s="69" t="s">
        <v>23</v>
      </c>
      <c r="C8" s="30" t="s">
        <v>30</v>
      </c>
      <c r="D8" s="14">
        <v>33</v>
      </c>
      <c r="E8" s="60" t="s">
        <v>96</v>
      </c>
      <c r="F8" s="26">
        <v>35</v>
      </c>
      <c r="G8" s="22">
        <v>21</v>
      </c>
      <c r="H8" s="22">
        <v>21</v>
      </c>
      <c r="I8" s="22">
        <v>31</v>
      </c>
      <c r="J8" s="26">
        <f>SUM(D8:I8)</f>
        <v>141</v>
      </c>
      <c r="K8" s="20"/>
      <c r="L8" s="20"/>
      <c r="M8" s="20"/>
      <c r="N8" s="20"/>
      <c r="O8" s="20"/>
      <c r="P8" s="20"/>
    </row>
    <row r="9" spans="1:16" s="21" customFormat="1" ht="15.75">
      <c r="A9" s="22">
        <v>5</v>
      </c>
      <c r="B9" s="41" t="s">
        <v>7</v>
      </c>
      <c r="C9" s="71" t="s">
        <v>53</v>
      </c>
      <c r="D9" s="62" t="s">
        <v>96</v>
      </c>
      <c r="E9" s="40">
        <v>35</v>
      </c>
      <c r="F9" s="39">
        <v>27</v>
      </c>
      <c r="G9" s="39">
        <v>28</v>
      </c>
      <c r="H9" s="39">
        <v>22</v>
      </c>
      <c r="I9" s="42">
        <v>26</v>
      </c>
      <c r="J9" s="40">
        <f>SUM(D9:I9)</f>
        <v>138</v>
      </c>
      <c r="K9" s="20"/>
      <c r="L9" s="20"/>
      <c r="M9" s="20"/>
      <c r="N9" s="20"/>
      <c r="O9" s="20"/>
      <c r="P9" s="20"/>
    </row>
    <row r="10" spans="1:16" s="21" customFormat="1" ht="15.75">
      <c r="A10" s="22">
        <v>6</v>
      </c>
      <c r="B10" s="32" t="s">
        <v>19</v>
      </c>
      <c r="C10" s="33" t="s">
        <v>20</v>
      </c>
      <c r="D10" s="34">
        <v>25</v>
      </c>
      <c r="E10" s="34">
        <v>25</v>
      </c>
      <c r="F10" s="34">
        <v>26</v>
      </c>
      <c r="G10" s="34">
        <v>25</v>
      </c>
      <c r="H10" s="61" t="s">
        <v>96</v>
      </c>
      <c r="I10" s="34">
        <v>30</v>
      </c>
      <c r="J10" s="35">
        <f>SUM(D10:I10)</f>
        <v>131</v>
      </c>
      <c r="K10" s="20"/>
      <c r="L10" s="20"/>
      <c r="M10" s="20"/>
      <c r="N10" s="20"/>
      <c r="O10" s="20"/>
      <c r="P10" s="20"/>
    </row>
    <row r="11" spans="1:16" s="21" customFormat="1" ht="15.75">
      <c r="A11" s="22">
        <v>7</v>
      </c>
      <c r="B11" s="24" t="s">
        <v>80</v>
      </c>
      <c r="C11" s="24" t="s">
        <v>81</v>
      </c>
      <c r="D11" s="22">
        <v>0</v>
      </c>
      <c r="E11" s="22">
        <v>21</v>
      </c>
      <c r="F11" s="22">
        <v>31</v>
      </c>
      <c r="G11" s="22">
        <v>27</v>
      </c>
      <c r="H11" s="22">
        <v>33</v>
      </c>
      <c r="I11" s="22">
        <v>19</v>
      </c>
      <c r="J11" s="26">
        <f>SUM(D11:I11)</f>
        <v>131</v>
      </c>
      <c r="K11" s="20"/>
      <c r="O11" s="20"/>
      <c r="P11" s="20"/>
    </row>
    <row r="12" spans="1:16" s="21" customFormat="1" ht="15.75">
      <c r="A12" s="22">
        <v>8</v>
      </c>
      <c r="B12" s="38" t="s">
        <v>51</v>
      </c>
      <c r="C12" s="38" t="s">
        <v>52</v>
      </c>
      <c r="D12" s="39">
        <v>22</v>
      </c>
      <c r="E12" s="39">
        <v>24</v>
      </c>
      <c r="F12" s="62" t="s">
        <v>96</v>
      </c>
      <c r="G12" s="40">
        <v>35</v>
      </c>
      <c r="H12" s="39">
        <v>29</v>
      </c>
      <c r="I12" s="39">
        <v>20</v>
      </c>
      <c r="J12" s="40">
        <f>SUM(D12:I12)</f>
        <v>130</v>
      </c>
      <c r="K12" s="20"/>
      <c r="L12" s="20"/>
      <c r="M12" s="20"/>
      <c r="N12" s="20"/>
      <c r="O12" s="20"/>
      <c r="P12" s="20"/>
    </row>
    <row r="13" spans="1:16" s="21" customFormat="1" ht="15.75">
      <c r="A13" s="22">
        <v>9</v>
      </c>
      <c r="B13" s="23" t="s">
        <v>21</v>
      </c>
      <c r="C13" s="24" t="s">
        <v>22</v>
      </c>
      <c r="D13" s="25">
        <v>26</v>
      </c>
      <c r="E13" s="25">
        <v>28</v>
      </c>
      <c r="F13" s="25">
        <v>29</v>
      </c>
      <c r="G13" s="60" t="s">
        <v>96</v>
      </c>
      <c r="H13" s="25">
        <v>30</v>
      </c>
      <c r="I13" s="25">
        <v>16</v>
      </c>
      <c r="J13" s="26">
        <f>SUM(D13:I13)</f>
        <v>129</v>
      </c>
      <c r="K13" s="20"/>
      <c r="L13" s="20"/>
      <c r="M13" s="20"/>
      <c r="N13" s="20"/>
      <c r="O13" s="20"/>
      <c r="P13" s="20"/>
    </row>
    <row r="14" spans="1:16" s="21" customFormat="1" ht="15.75">
      <c r="A14" s="22">
        <v>10</v>
      </c>
      <c r="B14" s="31" t="s">
        <v>46</v>
      </c>
      <c r="C14" s="31" t="s">
        <v>16</v>
      </c>
      <c r="D14" s="25">
        <v>27</v>
      </c>
      <c r="E14" s="25">
        <v>20</v>
      </c>
      <c r="F14" s="60" t="s">
        <v>96</v>
      </c>
      <c r="G14" s="25">
        <v>30</v>
      </c>
      <c r="H14" s="25">
        <v>24</v>
      </c>
      <c r="I14" s="25">
        <v>25</v>
      </c>
      <c r="J14" s="26">
        <f>SUM(D14:I14)</f>
        <v>126</v>
      </c>
      <c r="K14" s="20"/>
      <c r="L14" s="20"/>
      <c r="M14" s="20"/>
      <c r="N14" s="20"/>
      <c r="O14" s="20"/>
      <c r="P14" s="20"/>
    </row>
    <row r="15" spans="1:16" s="21" customFormat="1" ht="15.75">
      <c r="A15" s="22">
        <v>11</v>
      </c>
      <c r="B15" s="23" t="s">
        <v>23</v>
      </c>
      <c r="C15" s="24" t="s">
        <v>43</v>
      </c>
      <c r="D15" s="25">
        <v>30</v>
      </c>
      <c r="E15" s="25">
        <v>22</v>
      </c>
      <c r="F15" s="60" t="s">
        <v>96</v>
      </c>
      <c r="G15" s="25">
        <v>19</v>
      </c>
      <c r="H15" s="25">
        <v>15</v>
      </c>
      <c r="I15" s="25">
        <v>33</v>
      </c>
      <c r="J15" s="26">
        <f>SUM(D15:I15)</f>
        <v>119</v>
      </c>
      <c r="K15" s="20"/>
      <c r="L15" s="20"/>
      <c r="M15" s="20"/>
      <c r="N15" s="20"/>
      <c r="O15" s="20"/>
      <c r="P15" s="37"/>
    </row>
    <row r="16" spans="1:16" s="21" customFormat="1" ht="15.75">
      <c r="A16" s="22">
        <v>12</v>
      </c>
      <c r="B16" s="36" t="s">
        <v>55</v>
      </c>
      <c r="C16" s="24" t="s">
        <v>56</v>
      </c>
      <c r="D16" s="25">
        <v>19</v>
      </c>
      <c r="E16" s="25">
        <v>29</v>
      </c>
      <c r="F16" s="25">
        <v>30</v>
      </c>
      <c r="G16" s="25">
        <v>24</v>
      </c>
      <c r="H16" s="25">
        <v>6</v>
      </c>
      <c r="I16" s="25">
        <v>0</v>
      </c>
      <c r="J16" s="26">
        <f>SUM(D16:I16)</f>
        <v>108</v>
      </c>
      <c r="K16" s="20"/>
      <c r="L16" s="20"/>
      <c r="M16" s="20"/>
      <c r="N16" s="20"/>
      <c r="O16" s="20"/>
      <c r="P16" s="20"/>
    </row>
    <row r="17" spans="1:10" s="21" customFormat="1" ht="15.75">
      <c r="A17" s="22">
        <v>13</v>
      </c>
      <c r="B17" s="24" t="s">
        <v>31</v>
      </c>
      <c r="C17" s="24" t="s">
        <v>32</v>
      </c>
      <c r="D17" s="22">
        <v>16</v>
      </c>
      <c r="E17" s="22">
        <v>22</v>
      </c>
      <c r="F17" s="22">
        <v>18</v>
      </c>
      <c r="G17" s="59" t="s">
        <v>96</v>
      </c>
      <c r="H17" s="22">
        <v>19</v>
      </c>
      <c r="I17" s="22">
        <v>29</v>
      </c>
      <c r="J17" s="26">
        <f>SUM(D17:I17)</f>
        <v>104</v>
      </c>
    </row>
    <row r="18" spans="1:10" s="21" customFormat="1" ht="15.75">
      <c r="A18" s="22">
        <v>14</v>
      </c>
      <c r="B18" s="23" t="s">
        <v>12</v>
      </c>
      <c r="C18" s="24" t="s">
        <v>13</v>
      </c>
      <c r="D18" s="25">
        <v>17</v>
      </c>
      <c r="E18" s="25">
        <v>14</v>
      </c>
      <c r="F18" s="25">
        <v>11</v>
      </c>
      <c r="G18" s="60" t="s">
        <v>96</v>
      </c>
      <c r="H18" s="25">
        <v>23</v>
      </c>
      <c r="I18" s="25">
        <v>27</v>
      </c>
      <c r="J18" s="26">
        <f>SUM(D18:I18)</f>
        <v>92</v>
      </c>
    </row>
    <row r="19" spans="1:10" s="21" customFormat="1" ht="15.75">
      <c r="A19" s="22">
        <v>15</v>
      </c>
      <c r="B19" s="23" t="s">
        <v>27</v>
      </c>
      <c r="C19" s="24" t="s">
        <v>69</v>
      </c>
      <c r="D19" s="25">
        <v>7</v>
      </c>
      <c r="E19" s="25">
        <v>26</v>
      </c>
      <c r="F19" s="60" t="s">
        <v>96</v>
      </c>
      <c r="G19" s="25">
        <v>26</v>
      </c>
      <c r="H19" s="25">
        <v>18</v>
      </c>
      <c r="I19" s="25">
        <v>9</v>
      </c>
      <c r="J19" s="26">
        <f>SUM(D19:I19)</f>
        <v>86</v>
      </c>
    </row>
    <row r="20" spans="1:10" s="21" customFormat="1" ht="15.75">
      <c r="A20" s="22">
        <v>16</v>
      </c>
      <c r="B20" s="23" t="s">
        <v>57</v>
      </c>
      <c r="C20" s="24" t="s">
        <v>58</v>
      </c>
      <c r="D20" s="25">
        <v>18</v>
      </c>
      <c r="E20" s="25">
        <v>16</v>
      </c>
      <c r="F20" s="25">
        <v>12</v>
      </c>
      <c r="G20" s="60" t="s">
        <v>96</v>
      </c>
      <c r="H20" s="25">
        <v>12</v>
      </c>
      <c r="I20" s="25">
        <v>18</v>
      </c>
      <c r="J20" s="26">
        <f>SUM(D20:I20)</f>
        <v>76</v>
      </c>
    </row>
    <row r="21" spans="1:10" s="21" customFormat="1" ht="15.75">
      <c r="A21" s="22">
        <v>17</v>
      </c>
      <c r="B21" s="24" t="s">
        <v>8</v>
      </c>
      <c r="C21" s="24" t="s">
        <v>74</v>
      </c>
      <c r="D21" s="59" t="s">
        <v>96</v>
      </c>
      <c r="E21" s="22">
        <v>19</v>
      </c>
      <c r="F21" s="22">
        <v>20</v>
      </c>
      <c r="G21" s="22">
        <v>12</v>
      </c>
      <c r="H21" s="22">
        <v>9</v>
      </c>
      <c r="I21" s="22">
        <v>15</v>
      </c>
      <c r="J21" s="26">
        <f>SUM(D21:I21)</f>
        <v>75</v>
      </c>
    </row>
    <row r="22" spans="1:10" s="21" customFormat="1" ht="15.75">
      <c r="A22" s="22">
        <v>18</v>
      </c>
      <c r="B22" s="24" t="s">
        <v>59</v>
      </c>
      <c r="C22" s="24" t="s">
        <v>60</v>
      </c>
      <c r="D22" s="25">
        <v>14</v>
      </c>
      <c r="E22" s="25">
        <v>30</v>
      </c>
      <c r="F22" s="25">
        <v>21</v>
      </c>
      <c r="G22" s="25">
        <v>9</v>
      </c>
      <c r="H22" s="22">
        <v>0</v>
      </c>
      <c r="I22" s="25">
        <v>0</v>
      </c>
      <c r="J22" s="26">
        <f>SUM(D22:I22)</f>
        <v>74</v>
      </c>
    </row>
    <row r="23" spans="1:10" s="21" customFormat="1" ht="15.75">
      <c r="A23" s="22">
        <v>19</v>
      </c>
      <c r="B23" s="36" t="s">
        <v>47</v>
      </c>
      <c r="C23" s="24" t="s">
        <v>48</v>
      </c>
      <c r="D23" s="25">
        <v>24</v>
      </c>
      <c r="E23" s="25">
        <v>10</v>
      </c>
      <c r="F23" s="60" t="s">
        <v>96</v>
      </c>
      <c r="G23" s="25">
        <v>3</v>
      </c>
      <c r="H23" s="25">
        <v>7</v>
      </c>
      <c r="I23" s="25">
        <v>28</v>
      </c>
      <c r="J23" s="26">
        <f>SUM(D23:I23)</f>
        <v>72</v>
      </c>
    </row>
    <row r="24" spans="1:10" s="21" customFormat="1" ht="15.75">
      <c r="A24" s="22">
        <v>20</v>
      </c>
      <c r="B24" s="36" t="s">
        <v>61</v>
      </c>
      <c r="C24" s="24" t="s">
        <v>62</v>
      </c>
      <c r="D24" s="25">
        <v>13</v>
      </c>
      <c r="E24" s="25">
        <v>8</v>
      </c>
      <c r="F24" s="25">
        <v>13</v>
      </c>
      <c r="G24" s="25">
        <v>14</v>
      </c>
      <c r="H24" s="60" t="s">
        <v>96</v>
      </c>
      <c r="I24" s="25">
        <v>22</v>
      </c>
      <c r="J24" s="26">
        <f>SUM(D24:I24)</f>
        <v>70</v>
      </c>
    </row>
    <row r="25" spans="1:10" s="21" customFormat="1" ht="15.75">
      <c r="A25" s="22">
        <v>21</v>
      </c>
      <c r="B25" s="24" t="s">
        <v>65</v>
      </c>
      <c r="C25" s="24" t="s">
        <v>53</v>
      </c>
      <c r="D25" s="22">
        <v>10</v>
      </c>
      <c r="E25" s="22">
        <v>15</v>
      </c>
      <c r="F25" s="22">
        <v>14</v>
      </c>
      <c r="G25" s="22">
        <v>18</v>
      </c>
      <c r="H25" s="59" t="s">
        <v>96</v>
      </c>
      <c r="I25" s="22">
        <v>13</v>
      </c>
      <c r="J25" s="26">
        <f>SUM(D25:I25)</f>
        <v>70</v>
      </c>
    </row>
    <row r="26" spans="1:10" s="21" customFormat="1" ht="15.75">
      <c r="A26" s="22">
        <v>22</v>
      </c>
      <c r="B26" s="36" t="s">
        <v>68</v>
      </c>
      <c r="C26" s="24" t="s">
        <v>56</v>
      </c>
      <c r="D26" s="25">
        <v>8</v>
      </c>
      <c r="E26" s="25">
        <v>11</v>
      </c>
      <c r="F26" s="60" t="s">
        <v>96</v>
      </c>
      <c r="G26" s="25">
        <v>17</v>
      </c>
      <c r="H26" s="25">
        <v>16</v>
      </c>
      <c r="I26" s="25">
        <v>17</v>
      </c>
      <c r="J26" s="26">
        <f>SUM(D26:I26)</f>
        <v>69</v>
      </c>
    </row>
    <row r="27" spans="1:10" s="21" customFormat="1" ht="15.75">
      <c r="A27" s="22">
        <v>23</v>
      </c>
      <c r="B27" s="23" t="s">
        <v>17</v>
      </c>
      <c r="C27" s="24" t="s">
        <v>18</v>
      </c>
      <c r="D27" s="25">
        <v>4</v>
      </c>
      <c r="E27" s="25">
        <v>0</v>
      </c>
      <c r="F27" s="25">
        <v>22</v>
      </c>
      <c r="G27" s="25">
        <v>22</v>
      </c>
      <c r="H27" s="25">
        <v>17</v>
      </c>
      <c r="I27" s="25">
        <v>3</v>
      </c>
      <c r="J27" s="26">
        <f>SUM(D27:I27)</f>
        <v>68</v>
      </c>
    </row>
    <row r="28" spans="1:10" s="21" customFormat="1" ht="15.75">
      <c r="A28" s="22">
        <v>24</v>
      </c>
      <c r="B28" s="36" t="s">
        <v>61</v>
      </c>
      <c r="C28" s="24" t="s">
        <v>72</v>
      </c>
      <c r="D28" s="60" t="s">
        <v>96</v>
      </c>
      <c r="E28" s="25">
        <v>3</v>
      </c>
      <c r="F28" s="25">
        <v>10</v>
      </c>
      <c r="G28" s="25">
        <v>23</v>
      </c>
      <c r="H28" s="25">
        <v>25</v>
      </c>
      <c r="I28" s="25">
        <v>3</v>
      </c>
      <c r="J28" s="26">
        <f>SUM(D28:I28)</f>
        <v>64</v>
      </c>
    </row>
    <row r="29" spans="1:10" s="21" customFormat="1" ht="15.75">
      <c r="A29" s="22">
        <v>25</v>
      </c>
      <c r="B29" s="36" t="s">
        <v>63</v>
      </c>
      <c r="C29" s="24" t="s">
        <v>64</v>
      </c>
      <c r="D29" s="25">
        <v>12</v>
      </c>
      <c r="E29" s="25">
        <v>3</v>
      </c>
      <c r="F29" s="25">
        <v>17</v>
      </c>
      <c r="G29" s="25">
        <v>0</v>
      </c>
      <c r="H29" s="25">
        <v>27</v>
      </c>
      <c r="I29" s="25">
        <v>3</v>
      </c>
      <c r="J29" s="26">
        <f>SUM(D29:I29)</f>
        <v>62</v>
      </c>
    </row>
    <row r="30" spans="1:10" s="21" customFormat="1" ht="15.75">
      <c r="A30" s="22">
        <v>26</v>
      </c>
      <c r="B30" s="36" t="s">
        <v>66</v>
      </c>
      <c r="C30" s="24" t="s">
        <v>67</v>
      </c>
      <c r="D30" s="22">
        <v>9</v>
      </c>
      <c r="E30" s="59" t="s">
        <v>96</v>
      </c>
      <c r="F30" s="22">
        <v>6</v>
      </c>
      <c r="G30" s="22">
        <v>11</v>
      </c>
      <c r="H30" s="22">
        <v>26</v>
      </c>
      <c r="I30" s="22">
        <v>8</v>
      </c>
      <c r="J30" s="26">
        <f>SUM(D30:I30)</f>
        <v>60</v>
      </c>
    </row>
    <row r="31" spans="1:10" s="21" customFormat="1" ht="15.75">
      <c r="A31" s="22">
        <v>27</v>
      </c>
      <c r="B31" s="24" t="s">
        <v>25</v>
      </c>
      <c r="C31" s="24" t="s">
        <v>26</v>
      </c>
      <c r="D31" s="25">
        <v>15</v>
      </c>
      <c r="E31" s="25">
        <v>0</v>
      </c>
      <c r="F31" s="25">
        <v>24</v>
      </c>
      <c r="G31" s="25">
        <v>0</v>
      </c>
      <c r="H31" s="25">
        <v>3</v>
      </c>
      <c r="I31" s="25">
        <v>5</v>
      </c>
      <c r="J31" s="26">
        <f>SUM(D31:I31)</f>
        <v>47</v>
      </c>
    </row>
    <row r="32" spans="1:10" s="21" customFormat="1" ht="15.75">
      <c r="A32" s="22">
        <v>28</v>
      </c>
      <c r="B32" s="38" t="s">
        <v>82</v>
      </c>
      <c r="C32" s="38" t="s">
        <v>32</v>
      </c>
      <c r="D32" s="39">
        <v>0</v>
      </c>
      <c r="E32" s="39">
        <v>17</v>
      </c>
      <c r="F32" s="39">
        <v>3</v>
      </c>
      <c r="G32" s="39">
        <v>3</v>
      </c>
      <c r="H32" s="39">
        <v>13</v>
      </c>
      <c r="I32" s="39">
        <v>10</v>
      </c>
      <c r="J32" s="40">
        <f>SUM(D32:I32)</f>
        <v>46</v>
      </c>
    </row>
    <row r="33" spans="1:11" s="21" customFormat="1" ht="15.75">
      <c r="A33" s="22">
        <v>29</v>
      </c>
      <c r="B33" s="27" t="s">
        <v>28</v>
      </c>
      <c r="C33" s="27" t="s">
        <v>29</v>
      </c>
      <c r="D33" s="28">
        <v>31</v>
      </c>
      <c r="E33" s="28">
        <v>9</v>
      </c>
      <c r="F33" s="28">
        <v>0</v>
      </c>
      <c r="G33" s="28">
        <v>4</v>
      </c>
      <c r="H33" s="28">
        <v>0</v>
      </c>
      <c r="I33" s="28">
        <v>0</v>
      </c>
      <c r="J33" s="29">
        <f>SUM(D33:I33)</f>
        <v>44</v>
      </c>
      <c r="K33" s="20"/>
    </row>
    <row r="34" spans="1:11" s="21" customFormat="1" ht="15.75">
      <c r="A34" s="22">
        <v>30</v>
      </c>
      <c r="B34" s="36" t="s">
        <v>49</v>
      </c>
      <c r="C34" s="24" t="s">
        <v>50</v>
      </c>
      <c r="D34" s="22">
        <v>23</v>
      </c>
      <c r="E34" s="22">
        <v>3</v>
      </c>
      <c r="F34" s="22">
        <v>3</v>
      </c>
      <c r="G34" s="22">
        <v>3</v>
      </c>
      <c r="H34" s="22">
        <v>11</v>
      </c>
      <c r="I34" s="22">
        <v>0</v>
      </c>
      <c r="J34" s="26">
        <f>SUM(D34:I34)</f>
        <v>43</v>
      </c>
      <c r="K34" s="20"/>
    </row>
    <row r="35" spans="1:11" s="21" customFormat="1" ht="15.75">
      <c r="A35" s="22">
        <v>31</v>
      </c>
      <c r="B35" s="24" t="s">
        <v>10</v>
      </c>
      <c r="C35" s="24" t="s">
        <v>11</v>
      </c>
      <c r="D35" s="25">
        <v>6</v>
      </c>
      <c r="E35" s="25">
        <v>13</v>
      </c>
      <c r="F35" s="60" t="s">
        <v>96</v>
      </c>
      <c r="G35" s="25">
        <v>13</v>
      </c>
      <c r="H35" s="25">
        <v>4</v>
      </c>
      <c r="I35" s="25">
        <v>6</v>
      </c>
      <c r="J35" s="26">
        <f>SUM(D35:I35)</f>
        <v>42</v>
      </c>
      <c r="K35" s="20"/>
    </row>
    <row r="36" spans="1:11" s="21" customFormat="1" ht="15.75">
      <c r="A36" s="22">
        <v>32</v>
      </c>
      <c r="B36" s="23" t="s">
        <v>23</v>
      </c>
      <c r="C36" s="24" t="s">
        <v>24</v>
      </c>
      <c r="D36" s="25">
        <v>11</v>
      </c>
      <c r="E36" s="25">
        <v>0</v>
      </c>
      <c r="F36" s="25">
        <v>0</v>
      </c>
      <c r="G36" s="25">
        <v>16</v>
      </c>
      <c r="H36" s="25">
        <v>0</v>
      </c>
      <c r="I36" s="25">
        <v>14</v>
      </c>
      <c r="J36" s="26">
        <f>SUM(D36:I36)</f>
        <v>41</v>
      </c>
      <c r="K36" s="20"/>
    </row>
    <row r="37" spans="1:11" s="21" customFormat="1" ht="15.75">
      <c r="A37" s="22">
        <v>33</v>
      </c>
      <c r="B37" s="45" t="s">
        <v>75</v>
      </c>
      <c r="C37" s="46" t="s">
        <v>76</v>
      </c>
      <c r="D37" s="68" t="s">
        <v>96</v>
      </c>
      <c r="E37" s="47">
        <v>4</v>
      </c>
      <c r="F37" s="47">
        <v>16</v>
      </c>
      <c r="G37" s="47">
        <v>7</v>
      </c>
      <c r="H37" s="47">
        <v>5</v>
      </c>
      <c r="I37" s="47">
        <v>3</v>
      </c>
      <c r="J37" s="35">
        <f>SUM(D37:I37)</f>
        <v>35</v>
      </c>
      <c r="K37" s="20"/>
    </row>
    <row r="38" spans="1:11" s="21" customFormat="1" ht="15.75">
      <c r="A38" s="22">
        <v>34</v>
      </c>
      <c r="B38" s="36" t="s">
        <v>77</v>
      </c>
      <c r="C38" s="24" t="s">
        <v>73</v>
      </c>
      <c r="D38" s="22">
        <v>0</v>
      </c>
      <c r="E38" s="22">
        <v>3</v>
      </c>
      <c r="F38" s="22">
        <v>19</v>
      </c>
      <c r="G38" s="22">
        <v>10</v>
      </c>
      <c r="H38" s="22">
        <v>0</v>
      </c>
      <c r="I38" s="22">
        <v>3</v>
      </c>
      <c r="J38" s="26">
        <f>SUM(D38:I38)</f>
        <v>35</v>
      </c>
      <c r="K38" s="20"/>
    </row>
    <row r="39" spans="1:11" s="21" customFormat="1" ht="15.75">
      <c r="A39" s="22">
        <v>35</v>
      </c>
      <c r="B39" s="56" t="s">
        <v>83</v>
      </c>
      <c r="C39" s="41" t="s">
        <v>84</v>
      </c>
      <c r="D39" s="25">
        <v>0</v>
      </c>
      <c r="E39" s="25">
        <v>7</v>
      </c>
      <c r="F39" s="25">
        <v>4</v>
      </c>
      <c r="G39" s="25">
        <v>5</v>
      </c>
      <c r="H39" s="25">
        <v>14</v>
      </c>
      <c r="I39" s="25">
        <v>4</v>
      </c>
      <c r="J39" s="26">
        <f>SUM(D39:I39)</f>
        <v>34</v>
      </c>
      <c r="K39" s="20"/>
    </row>
    <row r="40" spans="1:11" s="21" customFormat="1" ht="15.75" customHeight="1">
      <c r="A40" s="22">
        <v>36</v>
      </c>
      <c r="B40" s="36" t="s">
        <v>66</v>
      </c>
      <c r="C40" s="24" t="s">
        <v>73</v>
      </c>
      <c r="D40" s="60" t="s">
        <v>96</v>
      </c>
      <c r="E40" s="25">
        <v>3</v>
      </c>
      <c r="F40" s="25">
        <v>5</v>
      </c>
      <c r="G40" s="25">
        <v>3</v>
      </c>
      <c r="H40" s="25">
        <v>10</v>
      </c>
      <c r="I40" s="25">
        <v>12</v>
      </c>
      <c r="J40" s="26">
        <f>SUM(D40:I40)</f>
        <v>33</v>
      </c>
      <c r="K40" s="48"/>
    </row>
    <row r="41" spans="1:11" s="21" customFormat="1" ht="15.75" customHeight="1">
      <c r="A41" s="22">
        <v>37</v>
      </c>
      <c r="B41" s="24" t="s">
        <v>85</v>
      </c>
      <c r="C41" s="24" t="s">
        <v>86</v>
      </c>
      <c r="D41" s="25">
        <v>0</v>
      </c>
      <c r="E41" s="25">
        <v>5</v>
      </c>
      <c r="F41" s="25">
        <v>23</v>
      </c>
      <c r="G41" s="25">
        <v>0</v>
      </c>
      <c r="H41" s="25">
        <v>0</v>
      </c>
      <c r="I41" s="25">
        <v>0</v>
      </c>
      <c r="J41" s="26">
        <f>SUM(D41:I41)</f>
        <v>28</v>
      </c>
      <c r="K41" s="48"/>
    </row>
    <row r="42" spans="1:11" s="21" customFormat="1" ht="15.75" customHeight="1">
      <c r="A42" s="22">
        <v>38</v>
      </c>
      <c r="B42" s="24" t="s">
        <v>23</v>
      </c>
      <c r="C42" s="24" t="s">
        <v>91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24</v>
      </c>
      <c r="J42" s="26">
        <f>SUM(D42:I42)</f>
        <v>24</v>
      </c>
      <c r="K42" s="48"/>
    </row>
    <row r="43" spans="1:11" s="21" customFormat="1" ht="15.75" customHeight="1">
      <c r="A43" s="22">
        <v>39</v>
      </c>
      <c r="B43" s="24" t="s">
        <v>23</v>
      </c>
      <c r="C43" s="24" t="s">
        <v>20</v>
      </c>
      <c r="D43" s="25">
        <v>0</v>
      </c>
      <c r="E43" s="25">
        <v>23</v>
      </c>
      <c r="F43" s="25">
        <v>0</v>
      </c>
      <c r="G43" s="25">
        <v>0</v>
      </c>
      <c r="H43" s="25">
        <v>0</v>
      </c>
      <c r="I43" s="25">
        <v>0</v>
      </c>
      <c r="J43" s="26">
        <f>SUM(D43:I43)</f>
        <v>23</v>
      </c>
      <c r="K43" s="48"/>
    </row>
    <row r="44" spans="1:11" s="21" customFormat="1" ht="15.75" customHeight="1">
      <c r="A44" s="22">
        <v>40</v>
      </c>
      <c r="B44" s="16" t="s">
        <v>9</v>
      </c>
      <c r="C44" s="16" t="s">
        <v>79</v>
      </c>
      <c r="D44" s="25">
        <v>0</v>
      </c>
      <c r="E44" s="25">
        <v>0</v>
      </c>
      <c r="F44" s="25">
        <v>0</v>
      </c>
      <c r="G44" s="25">
        <v>20</v>
      </c>
      <c r="H44" s="25">
        <v>0</v>
      </c>
      <c r="I44" s="25">
        <v>0</v>
      </c>
      <c r="J44" s="26">
        <f>SUM(D44:I44)</f>
        <v>20</v>
      </c>
      <c r="K44" s="48"/>
    </row>
    <row r="45" spans="1:11" s="49" customFormat="1" ht="15.75" customHeight="1">
      <c r="A45" s="22">
        <v>41</v>
      </c>
      <c r="B45" s="70" t="s">
        <v>54</v>
      </c>
      <c r="C45" s="72" t="s">
        <v>52</v>
      </c>
      <c r="D45" s="43">
        <v>20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4">
        <f>SUM(D45:I45)</f>
        <v>20</v>
      </c>
      <c r="K45" s="48"/>
    </row>
    <row r="46" spans="1:11" s="49" customFormat="1" ht="15.75" customHeight="1">
      <c r="A46" s="22">
        <v>42</v>
      </c>
      <c r="B46" s="30" t="s">
        <v>93</v>
      </c>
      <c r="C46" s="30" t="s">
        <v>94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11</v>
      </c>
      <c r="J46" s="26">
        <f>SUM(D46:I46)</f>
        <v>11</v>
      </c>
      <c r="K46" s="48"/>
    </row>
    <row r="47" spans="1:11" s="49" customFormat="1" ht="15.75" customHeight="1">
      <c r="A47" s="22">
        <v>43</v>
      </c>
      <c r="B47" s="30" t="s">
        <v>95</v>
      </c>
      <c r="C47" s="30" t="s">
        <v>14</v>
      </c>
      <c r="D47" s="25">
        <f>SUM(D46)</f>
        <v>0</v>
      </c>
      <c r="E47" s="25">
        <f>SUM(E46)</f>
        <v>0</v>
      </c>
      <c r="F47" s="25">
        <f>SUM(F46)</f>
        <v>0</v>
      </c>
      <c r="G47" s="25">
        <f>SUM(G46)</f>
        <v>0</v>
      </c>
      <c r="H47" s="25">
        <f>SUM(H46)</f>
        <v>0</v>
      </c>
      <c r="I47" s="25">
        <v>7</v>
      </c>
      <c r="J47" s="26">
        <f>SUM(D47:I47)</f>
        <v>7</v>
      </c>
      <c r="K47" s="48"/>
    </row>
    <row r="48" spans="1:11" s="49" customFormat="1" ht="15.75" customHeight="1">
      <c r="A48" s="22">
        <v>44</v>
      </c>
      <c r="B48" s="36" t="s">
        <v>89</v>
      </c>
      <c r="C48" s="24" t="s">
        <v>92</v>
      </c>
      <c r="D48" s="22">
        <v>0</v>
      </c>
      <c r="E48" s="22">
        <v>0</v>
      </c>
      <c r="F48" s="22">
        <v>0</v>
      </c>
      <c r="G48" s="22">
        <v>0</v>
      </c>
      <c r="H48" s="22">
        <v>3</v>
      </c>
      <c r="I48" s="22">
        <v>3</v>
      </c>
      <c r="J48" s="26">
        <f>SUM(D48:I48)</f>
        <v>6</v>
      </c>
      <c r="K48" s="48"/>
    </row>
    <row r="49" spans="1:11" s="49" customFormat="1" ht="15.75" customHeight="1">
      <c r="A49" s="22">
        <v>45</v>
      </c>
      <c r="B49" s="57" t="s">
        <v>70</v>
      </c>
      <c r="C49" s="33" t="s">
        <v>71</v>
      </c>
      <c r="D49" s="34">
        <v>5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5">
        <f>SUM(D49:I49)</f>
        <v>5</v>
      </c>
      <c r="K49" s="48"/>
    </row>
    <row r="50" spans="1:11" s="49" customFormat="1" ht="15.75" customHeight="1">
      <c r="A50" s="22">
        <v>46</v>
      </c>
      <c r="B50" s="24" t="s">
        <v>78</v>
      </c>
      <c r="C50" s="24" t="s">
        <v>14</v>
      </c>
      <c r="D50" s="25">
        <v>0</v>
      </c>
      <c r="E50" s="25">
        <v>0</v>
      </c>
      <c r="F50" s="25">
        <v>3</v>
      </c>
      <c r="G50" s="25">
        <v>0</v>
      </c>
      <c r="H50" s="25">
        <v>0</v>
      </c>
      <c r="I50" s="25">
        <v>0</v>
      </c>
      <c r="J50" s="26">
        <f>SUM(D50:I50)</f>
        <v>3</v>
      </c>
      <c r="K50" s="48"/>
    </row>
    <row r="51" spans="1:11" s="51" customFormat="1" ht="15.75" customHeight="1">
      <c r="A51" s="22">
        <v>47</v>
      </c>
      <c r="B51" s="36" t="s">
        <v>49</v>
      </c>
      <c r="C51" s="24" t="s">
        <v>87</v>
      </c>
      <c r="D51" s="25">
        <v>0</v>
      </c>
      <c r="E51" s="25">
        <v>3</v>
      </c>
      <c r="F51" s="25">
        <v>0</v>
      </c>
      <c r="G51" s="25">
        <v>0</v>
      </c>
      <c r="H51" s="25">
        <v>0</v>
      </c>
      <c r="I51" s="25">
        <v>0</v>
      </c>
      <c r="J51" s="26">
        <f>SUM(D51:I51)</f>
        <v>3</v>
      </c>
      <c r="K51" s="50"/>
    </row>
    <row r="52" spans="1:11" s="51" customFormat="1" ht="15.75" customHeight="1" thickBot="1">
      <c r="A52" s="65"/>
      <c r="B52" s="66"/>
      <c r="C52" s="66"/>
      <c r="D52" s="65"/>
      <c r="E52" s="65"/>
      <c r="F52" s="65"/>
      <c r="G52" s="65"/>
      <c r="H52" s="65"/>
      <c r="I52" s="65"/>
      <c r="J52" s="67"/>
      <c r="K52" s="50"/>
    </row>
    <row r="53" spans="1:11" s="51" customFormat="1" ht="15.75" customHeight="1" thickTop="1">
      <c r="A53" s="52"/>
      <c r="B53" s="53"/>
      <c r="C53" s="53"/>
      <c r="D53" s="53"/>
      <c r="E53" s="53"/>
      <c r="F53" s="53"/>
      <c r="G53" s="53"/>
      <c r="H53" s="53"/>
      <c r="I53" s="53"/>
      <c r="J53" s="54"/>
      <c r="K53" s="53"/>
    </row>
    <row r="54" spans="1:11" s="51" customFormat="1" ht="15.75" customHeight="1">
      <c r="A54" s="52"/>
      <c r="B54" s="53"/>
      <c r="C54" s="53"/>
      <c r="D54" s="53"/>
      <c r="E54" s="53"/>
      <c r="F54" s="53"/>
      <c r="G54" s="53"/>
      <c r="H54" s="53"/>
      <c r="I54" s="53"/>
      <c r="J54" s="54"/>
      <c r="K54" s="53"/>
    </row>
    <row r="55" spans="1:11" s="51" customFormat="1" ht="15.75">
      <c r="A55" s="52"/>
      <c r="B55" s="53"/>
      <c r="C55" s="53"/>
      <c r="D55" s="53"/>
      <c r="E55" s="53"/>
      <c r="F55" s="53"/>
      <c r="G55" s="53"/>
      <c r="H55" s="53"/>
      <c r="I55" s="53"/>
      <c r="J55" s="54"/>
      <c r="K55" s="53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Ainars</dc:creator>
  <cp:keywords/>
  <dc:description/>
  <cp:lastModifiedBy>Ainars</cp:lastModifiedBy>
  <cp:lastPrinted>2015-02-23T09:35:09Z</cp:lastPrinted>
  <dcterms:created xsi:type="dcterms:W3CDTF">2014-10-20T06:10:14Z</dcterms:created>
  <dcterms:modified xsi:type="dcterms:W3CDTF">2015-04-20T22:50:04Z</dcterms:modified>
  <cp:category/>
  <cp:version/>
  <cp:contentType/>
  <cp:contentStatus/>
</cp:coreProperties>
</file>